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Yves JEAN</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ENV 2010</t>
        </is>
      </c>
      <c r="C30" s="246" t="inlineStr">
        <is>
          <t>Gestion des ressources : faune et habitat</t>
        </is>
      </c>
      <c r="D30" s="247" t="n"/>
      <c r="E30" s="248" t="n"/>
      <c r="G30" s="9" t="n">
        <v>10</v>
      </c>
      <c r="H30" s="9" t="n"/>
      <c r="I30" s="9" t="n">
        <v>10</v>
      </c>
      <c r="J30" s="9" t="n"/>
      <c r="K30" s="89" t="n">
        <v>10</v>
      </c>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ENV 4025</t>
        </is>
      </c>
      <c r="C54" s="274" t="inlineStr">
        <is>
          <t>Projet d'intégration</t>
        </is>
      </c>
      <c r="D54" s="275" t="n"/>
      <c r="E54" s="15" t="n">
        <v>6</v>
      </c>
      <c r="G54" s="42" t="n">
        <v>1</v>
      </c>
      <c r="H54" s="9" t="n"/>
      <c r="I54" s="42" t="n">
        <v>1</v>
      </c>
      <c r="J54" s="9" t="n"/>
      <c r="K54" s="42" t="n">
        <v>1</v>
      </c>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ENV 6007</t>
        </is>
      </c>
      <c r="C78" s="262" t="inlineStr">
        <is>
          <t>Océans et gestion intégrée des zones côtières</t>
        </is>
      </c>
      <c r="D78" s="263" t="n"/>
      <c r="E78" s="264" t="n"/>
      <c r="G78" s="42" t="n">
        <v>3</v>
      </c>
      <c r="H78" s="9" t="n"/>
      <c r="I78" s="42" t="n">
        <v>3</v>
      </c>
      <c r="J78" s="9" t="n"/>
      <c r="K78" s="42" t="n">
        <v>3</v>
      </c>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inlineStr">
        <is>
          <t>ENV 6010</t>
        </is>
      </c>
      <c r="C79" s="265" t="inlineStr">
        <is>
          <t>Gestion des zones côtières : écotourisme et activités d'observation des mammifères marins</t>
        </is>
      </c>
      <c r="D79" s="266" t="n"/>
      <c r="E79" s="267" t="n"/>
      <c r="G79" s="46" t="n">
        <v>3</v>
      </c>
      <c r="H79" s="11" t="n"/>
      <c r="I79" s="46" t="n">
        <v>3</v>
      </c>
      <c r="J79" s="11" t="n"/>
      <c r="K79" s="46" t="n">
        <v>3</v>
      </c>
      <c r="L79" s="11" t="n"/>
      <c r="M79" s="47">
        <f>G79+I79+K79</f>
        <v/>
      </c>
      <c r="N79" s="48">
        <f>M79*3.5</f>
        <v/>
      </c>
    </row>
    <row r="80" ht="16" customFormat="1" customHeight="1" s="41">
      <c r="B80" s="45" t="inlineStr">
        <is>
          <t>ENV 6012</t>
        </is>
      </c>
      <c r="C80" s="265" t="inlineStr">
        <is>
          <t>Aires marines protégées : conservation et protection de l'habitat des cétacés</t>
        </is>
      </c>
      <c r="D80" s="266" t="n"/>
      <c r="E80" s="267" t="n"/>
      <c r="G80" s="46" t="n">
        <v>3</v>
      </c>
      <c r="H80" s="11" t="n"/>
      <c r="I80" s="46" t="n">
        <v>3</v>
      </c>
      <c r="J80" s="11" t="n"/>
      <c r="K80" s="46" t="n">
        <v>3</v>
      </c>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2026-06-03T23:50:31Z</dcterms:modified>
  <cp:lastModifiedBy>Lemire, Daniel</cp:lastModifiedBy>
  <cp:lastPrinted>2019-04-08T14:30:48Z</cp:lastPrinted>
</cp:coreProperties>
</file>